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/>
  </bookViews>
  <sheets>
    <sheet name="Tāmes atskaite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92" i="1" l="1"/>
</calcChain>
</file>

<file path=xl/sharedStrings.xml><?xml version="1.0" encoding="utf-8"?>
<sst xmlns="http://schemas.openxmlformats.org/spreadsheetml/2006/main" count="92" uniqueCount="92">
  <si>
    <t>Rādītāju nosaukumi</t>
  </si>
  <si>
    <t>EUR</t>
  </si>
  <si>
    <t xml:space="preserve">    RV 1.1. Publiskā ārtelpa</t>
  </si>
  <si>
    <t xml:space="preserve">      1.01.129 ERAF projekts "Bauskas aktīvās atpūtas parka izveide", Nr. 5.1.1.3/1/23/A/011</t>
  </si>
  <si>
    <t xml:space="preserve">      1.01.130 ERAF projekts "Bauskas Pilskalna parka teritorijas labiekārtošana", Nr.5.1.1.3/1/23/A/010</t>
  </si>
  <si>
    <t xml:space="preserve">    RV 1.2. Komunālie pakalpojumi un inženiertīklu komunikācijas</t>
  </si>
  <si>
    <t xml:space="preserve">      1.01.115 Līdzfinansējums nekustamā īpašuma pieslēgšanai centralizētajai kanalizācijas sistēmai</t>
  </si>
  <si>
    <t xml:space="preserve">      1.01.175 ERAF projekts ""Viedās pašvaldības attīstība Aizkraukles, Bauskas un Jelgavas novadā, ieviešot viedus risinājumus pašvaldību ēkas pašvaldības autonomo funkciju nodrošināšanā", Nr. 5.1.1.4/1/24/I/005</t>
  </si>
  <si>
    <t xml:space="preserve">    RV 1.3. IKT infrastruktūra un pakalpojumi</t>
  </si>
  <si>
    <t xml:space="preserve">      1.01.141 VARAM projekta Nr. 2.3.2.1.i.0/1/23/I/CFLA/001 "Sabiedrības digitālo prasmju attīstība" darbību īstenošana</t>
  </si>
  <si>
    <t xml:space="preserve">      1.01.161 Bauskas novada individuālais plāns digitālā darba ar jaunatni sistēmas attīstībai sadarbības līguma ar JSPA ANM projekta "Digitālā darba ar jaunatni sistēmas attīstība pašvaldībās" ietvaros</t>
  </si>
  <si>
    <t xml:space="preserve">      1.01.176 ERAF projekts "Sabiedrības drošības sistēmas attīstība pašvaldībās", Nr. 5.1.1.4/1/24/I/003</t>
  </si>
  <si>
    <t xml:space="preserve">    RV 2.1. Izglītības iestāžu infrastruktūra un materiāli tehniskā bāze</t>
  </si>
  <si>
    <t xml:space="preserve">      1.01.134 Investīciju projekts "Pirmsskolas izglītības grupu telpu ierīkošana Sporta ielā 3, Uzvara, Gailīšu pag., Bauskas nov., LV-3931"</t>
  </si>
  <si>
    <t xml:space="preserve">      1.01.155 Projekts "Liftu izbūve Bauskas Valsts ģimnāzijā, Uzvaras ielā 10, Bauskā, Bauskas novadā"</t>
  </si>
  <si>
    <t xml:space="preserve">      1.01.159 SAM 4.2.1.3., ERAF projekts "Infrastruktūras un mācību vides pilnveide efektīvas, kvalitatīvas un mūsdienīgas speciālās izglītības īstenošanai Mežotnes pamatskolā", Nr. 4.2.1.3/1/24/I/024</t>
  </si>
  <si>
    <t xml:space="preserve">      1.01.169 Investīciju projekts "Iecavas pamatskolas aktu zāles atjaunošana un kāpņu telpas remonts, Skolas ielā 19, Iecavā, Bauskas nov., LV-3913"</t>
  </si>
  <si>
    <t xml:space="preserve">      1.01.171 Investīciju projekts "Iecavas vidusskolas telpu remonts un teritorijas labiekārtošana"</t>
  </si>
  <si>
    <t xml:space="preserve">    RV 2.2. Izglītības pakalpojuma kvalitāte un pieejamība</t>
  </si>
  <si>
    <t xml:space="preserve">      1.01.121 Latvijas-Lietuvas programmas projekts "Nākotnes prasmju pamats - zināšanas un kapacitāte STEAM jomā", nr. LL-00087</t>
  </si>
  <si>
    <t xml:space="preserve">      1.01.170 ESF Plus projekts "STEM un pilsoniskās līdzdalības norises plašākai izglītības pieredzei un karjeras izvēlei", Nr. 4.2.2.1/1/25/I/001</t>
  </si>
  <si>
    <t xml:space="preserve">      1.01.48 Programma "Latvijas skolas soma"</t>
  </si>
  <si>
    <t xml:space="preserve">    RV 2.4. Interešu izglītība,mūžizglītība un jaunatnes politika</t>
  </si>
  <si>
    <t xml:space="preserve">      1.01.137 ESF darbības programmas "Izaugsme un nodarbinātība" projekts "PROTI un DARI! 2.0",Nr. 4.2.3.4/1/24/I/001</t>
  </si>
  <si>
    <t xml:space="preserve">      1.01.139 Bauskas novada pašvaldības sadraudzības nometne Ukrainas bērniem no Malinas</t>
  </si>
  <si>
    <t xml:space="preserve">      1.01.180 Tautas deju festivāls "Latvju bērni danci veda"</t>
  </si>
  <si>
    <t xml:space="preserve">      1.01.71 Nodarbinātības pasākumi izglītojamiem vasaras brīvlaikā</t>
  </si>
  <si>
    <t xml:space="preserve">      1.03.34 ERASMUS+ programmas projekts "WIDE VIDE", Nr. 2025-1-LV02-KA154-YOU-000301841</t>
  </si>
  <si>
    <t xml:space="preserve">      1.03.35 ELFLA projekts "Dzīves prasmju laboratorija: bērniem un jauniešiem Iecavas pagasta lauku teritorijās", Nr. 2025/CL27/6/C0LA19.22.03/4</t>
  </si>
  <si>
    <t xml:space="preserve">      1.42.06 Latvijas Basketbola Savienības finansēts projekts "FIBA EuroBasket2025 - Latvijas basketbola nākotnei"</t>
  </si>
  <si>
    <t xml:space="preserve">    RV 2.5. Izglītības jomas cilvēkresursu attīstība un piesaiste</t>
  </si>
  <si>
    <t xml:space="preserve">      1.01.174 ESF Plus projekts "Pedagogu profesionālā atbalsta sistēmas izveide", Nr.4.2.2.3/1/24/I/001</t>
  </si>
  <si>
    <t xml:space="preserve">      1.01.179 ESF Plus projekts "Skola - kopienā", Nr. 4.2.3.1/1/24/I/001</t>
  </si>
  <si>
    <t xml:space="preserve">      1.17.10 Iecavas vidusskola-ERASMUS+ programmas projekts 2025-1-LV01-KA121-SCH-000333191</t>
  </si>
  <si>
    <t xml:space="preserve">    RV 3.1. Sociālo un veselības iestāžu infrastruktūra un materiāli tehniskā bāze</t>
  </si>
  <si>
    <t xml:space="preserve">      1.01.125 Atveseļošanas fonda projekts "Atbalsta pasākumi cilvēkiem ar invaliditāti mājokļu vides pieejamības nodrošināšanai Bauskas novadā", Nr. 3.1.2.1.i.0/2/24/I/CFLA/025</t>
  </si>
  <si>
    <t xml:space="preserve">      1.01.151 SAM 4.3.1.3., ERAF projekts "Sociālo mājokļu ēkas "Kamenes" pārbūve", Nr. 4.3.1.3/1/24/A/017</t>
  </si>
  <si>
    <t xml:space="preserve">      1.01.152 SAM 4.3.1.3., ERAF projekts "Sociālo mājokļu atjaunošana Vecumnieku pagastā", Nr. 4.3.1.3/1/24/A/023</t>
  </si>
  <si>
    <t xml:space="preserve">      1.01.157 SAM 4.3.5.1., ESF Plus projekts "Sabiedrībā balstītu sociālo pakalpojumu pieejamības palielināšana Bauskas novadā", Nr. 4.3.5.1/1/24/A/010</t>
  </si>
  <si>
    <t xml:space="preserve">      1.01.92 Atveseļošanas fonda projekts "Sociālā dienesta ēku vides pieejamības nodrošināšanas pasākumi Bauskas novadā", Nr. 3.1.2.1.i.0/1/22/I/CFLA/011</t>
  </si>
  <si>
    <t xml:space="preserve">    RV 3.2. Sociālo pakalpojumu kvalitāte, pieejamība un attīstība</t>
  </si>
  <si>
    <t xml:space="preserve">      1.01.142 Atveseļošanās fonda projekts "Ģimeniskai videi pietuvināta aprūpes pakalpojuma izveide pensijas vecuma personām Bauskas novadā", Nr. 3.1.2.3.i.0/2/23/A/CFLA/001</t>
  </si>
  <si>
    <t xml:space="preserve">      1.01.66 Projekts "Algotie pagaidu sabiedriskie darbi pašvaldībās"</t>
  </si>
  <si>
    <t xml:space="preserve">    RV 3.3. Veselības un sociālās jomas cilvēkresursu attīstība un piesaiste</t>
  </si>
  <si>
    <t xml:space="preserve">      1.01.15 Līdzfinansējums pašvaldības ārstniecības iestāžu darbības atbalstam</t>
  </si>
  <si>
    <t xml:space="preserve">    RV 3.4. Primārās un sekundārās veselības aprūpe</t>
  </si>
  <si>
    <t xml:space="preserve">      1.01.168 Projekts "Nedzīvojamās ēkas Slimnīcas ielā 4, Bauskā telpu pārbūvei"</t>
  </si>
  <si>
    <t xml:space="preserve">    RV 3.5. Veselības veicināšana un slimību profilakse</t>
  </si>
  <si>
    <t xml:space="preserve">      1.01.156 ESF Plus projekts "Veselības veicināšanas un slimību profilakses pasākumu īstenošana Bauskas novadā", Nr. 4.1.2.2/1/24/I/003</t>
  </si>
  <si>
    <t xml:space="preserve">    RV 3.6. Sporta pasākumi un infrastruktūra</t>
  </si>
  <si>
    <t xml:space="preserve">      1.01.181 Dalība Latvijas Jaunatnes X Olimpiādē</t>
  </si>
  <si>
    <t xml:space="preserve">    RV 4.1. Kultūras iestāžu infrastruktūra un materiāli tehniskā bāze </t>
  </si>
  <si>
    <t xml:space="preserve">      1.01.162 Prioritārais investīciju projekts "Administratīvās ēkas pārbūve par Bauskas Centrālo bibliotēku"</t>
  </si>
  <si>
    <t xml:space="preserve">    RV 4.2. Materiālais un nemateriālais kultūrvēsturiskais mantojums</t>
  </si>
  <si>
    <t xml:space="preserve">      1.01.56 Līdzfinansējums kultūras pieminekļu saglabāšanai</t>
  </si>
  <si>
    <t xml:space="preserve">      1.09.12 Viļa Plūdoņa muzeja "Lejenieki" attīstība</t>
  </si>
  <si>
    <t xml:space="preserve">    RV 4.3. Bauskas vecpilsētas attīstība</t>
  </si>
  <si>
    <t xml:space="preserve">      1.01.178 ERAF projekts "Kultūras mantojuma saglabāšana un jaunu pakalpojumu attīstība Bauskas pilsētas vēsturiskajā centrā", Nr.5.1.1.6/1/25/A/003</t>
  </si>
  <si>
    <t xml:space="preserve">    RV 5.2. Zaļā un zilā infrastruktūra</t>
  </si>
  <si>
    <t xml:space="preserve">      1.01.158 Latvijas-Lietuvas pārrobežu programmas projekts "Bioloģiskās daudzveidības aizsardzība pret invazīvām svešzemju sugām" (INVAGO), LL-00262</t>
  </si>
  <si>
    <t xml:space="preserve">      1.01.173 ERAF projekts "Pašvaldības pielāgošanās klimata pārmaiņām Bauskas novadā", Nr. 2.1.3.1/1/24/A/017</t>
  </si>
  <si>
    <t xml:space="preserve">    RV 6.1. Energoefektivitātes paaugstināšana un klimata pārmaiņu ietekmes mazināšanas pasākumi</t>
  </si>
  <si>
    <t xml:space="preserve">      1.01.143 Taisnīgas pārkārtošanās fonda projekts "Bezemisiju transportlīdzekļu iegāde Bauskas novada sasniedzamībai", Nr. 6.1.1.6/1/24/A/008</t>
  </si>
  <si>
    <t xml:space="preserve">      1.01.177 EKII projekts "Ēkas Dārza ielā 8B, Bauskā energoefektivitātes paaugstināšana un pielāgošana pašvaldības policijas vajadzībām", Nr. EKII-8/1</t>
  </si>
  <si>
    <t xml:space="preserve">      1.01.55 Mājokļu un teritoriju apsaimniekošanas darbības atbalsta pasākumi</t>
  </si>
  <si>
    <t xml:space="preserve">    RV 7.3. Tūrisma attīstība</t>
  </si>
  <si>
    <t xml:space="preserve">      1.01.120 Latvijas-Lietuvas programmas projekts "Digitāli pieejami un pievilcīgi zudušā kultūras mantojuma tūrisma galamērķi Zemgalē un Ziemeļlietuvā", Reclaimed history, LL-00061</t>
  </si>
  <si>
    <t xml:space="preserve">      1.01.123 Latvijas-Lietuvas programmas projekts "Atklāj un sajūti zaļos noslēpumus Zemgalē un Žemaitijā!", nr. LL-00126</t>
  </si>
  <si>
    <t xml:space="preserve">      1.01.163 Latvijas-Lietuvas pārrobežu programmas projekts "No meistara rokām līdz tirgum: amatniecības un tirdzniecības piedzīvojums", Nr. LL -00286</t>
  </si>
  <si>
    <t xml:space="preserve">    RV 8.1. Ielu un ceļu tīkls</t>
  </si>
  <si>
    <t xml:space="preserve">      1.01.126 Investīciju projekts "Dārza ielas no Biržu ielas līdz pilsētas robežai, Bauska, Bauskas nov., pārbūve"</t>
  </si>
  <si>
    <t xml:space="preserve">      1.01.135 Investīciju projekts "Pilskalna ielas II posma no Salātu ielas līdz Robežu ielai ar pieslēgumu pie Zaļās ielas būvniecība, Bauskā"</t>
  </si>
  <si>
    <t xml:space="preserve">      1.01.166 Investīciju projekts "Jaunās ielas pārbūve, Vecumniekos, Vecumnieku pagastā, Bauskas novadā"</t>
  </si>
  <si>
    <t xml:space="preserve">      1.01.167 Investīciju projekts "Doktorāta ielas un Mežotnes pagasta autoceļa B05 "Mežotne - Bajāri - A1" atjaunošana"</t>
  </si>
  <si>
    <t xml:space="preserve">      1.01.182 Projekts "Grāfa laukuma pārbūve Iecavā"</t>
  </si>
  <si>
    <t xml:space="preserve">      1.01.183 Projekts "Liepu alejas pārbūve Bārbelē"</t>
  </si>
  <si>
    <t xml:space="preserve">    RV 9.1. Vienota pārvalde</t>
  </si>
  <si>
    <t xml:space="preserve">    RV 9.3. Sabiedrības līdzdalības pasākumi</t>
  </si>
  <si>
    <t xml:space="preserve">      1.01.127 Līdzdalības budžets</t>
  </si>
  <si>
    <t xml:space="preserve">      1.02.49 Bauskas apvienības pārvalde-projekts "Iedzīvotāji veido savu vidi"</t>
  </si>
  <si>
    <t xml:space="preserve">      1.03.26 Iecavas apvienības pārvalde-projekts "Iedzīvotāji veido savu vidi"</t>
  </si>
  <si>
    <t xml:space="preserve">      1.04.26 Rundāles apvienības pārvalde-projekts "Iedzīvotāji veido savu vidi"</t>
  </si>
  <si>
    <t xml:space="preserve">      1.05.29 Vecumnieku apvienības pārvalde-projekts "Iedzīvotāji veido savu vidi"</t>
  </si>
  <si>
    <t xml:space="preserve">    RV 9.6. Sadarbība ar NVO</t>
  </si>
  <si>
    <t xml:space="preserve">      1.01.12 Atbalsts NVO iniciatīvām un projektiem</t>
  </si>
  <si>
    <t>Pielikums pie Paskaidrojuma raksta  
par Bauskas novada pašvaldības budžetu 2026. gadam</t>
  </si>
  <si>
    <t>Attīstības programmas investīciju plāns 2026. gadam</t>
  </si>
  <si>
    <t>IZDEVUMI - kopā</t>
  </si>
  <si>
    <t xml:space="preserve">      1.01.118 Latvijas-Lietuvas  programmas projekts "Aktīvas un veselīgas novecošanas veicināšana", Nr. LL-00059</t>
  </si>
  <si>
    <t xml:space="preserve">      1.01.122 Latvijas-Lietuvas programmas projekts "Publiskā sektora profesionāļu kapacitātes celšana, lai uzlabotu sniegto pakalpojumu kvalitāti Šauļu un Bauskas reģionu vietējās un reģionālajās pašvaldībās", nr. LL-00141</t>
  </si>
  <si>
    <t>Apstiprināts 2026. gadam</t>
  </si>
  <si>
    <r>
      <t xml:space="preserve">Bauskas novada domes priekšsēdētājs </t>
    </r>
    <r>
      <rPr>
        <i/>
        <sz val="11"/>
        <color theme="1"/>
        <rFont val="Times New Roman"/>
        <family val="1"/>
        <charset val="186"/>
      </rPr>
      <t>A. Mačeks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</si>
</sst>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_-* #,##0_-;\-* #,##0_-;_-* &quot;-&quot;??_-;_-@_-"/>
  </numFmts>
  <fonts count="12" x14ac:knownFonts="1">
    <font>
      <sz val="11"/>
      <color theme="1"/>
      <name val="Calibri"/>
      <family val="2"/>
      <charset val="186"/>
      <scheme val="minor"/>
    </font>
    <font>
      <b/>
      <sz val="11"/>
      <color indexed="8"/>
      <name val="Times New Roman"/>
      <family val="1"/>
      <charset val="186"/>
    </font>
    <font>
      <sz val="10"/>
      <color rgb="FF000000"/>
      <name val="Times New Roman"/>
      <family val="1"/>
      <charset val="186"/>
    </font>
    <font>
      <u/>
      <sz val="11"/>
      <color theme="1"/>
      <name val="Calibri"/>
      <family val="2"/>
      <charset val="186"/>
      <scheme val="minor"/>
    </font>
    <font>
      <b/>
      <sz val="10"/>
      <color indexed="8"/>
      <name val="Times New Roman"/>
      <family val="1"/>
      <charset val="186"/>
    </font>
    <font>
      <sz val="10"/>
      <color indexed="8"/>
      <name val="Times New Roman"/>
      <family val="1"/>
      <charset val="186"/>
    </font>
    <font>
      <b/>
      <sz val="10"/>
      <name val="Times New Roman"/>
      <family val="1"/>
      <charset val="186"/>
    </font>
    <font>
      <sz val="11"/>
      <color theme="1"/>
      <name val="Times New Roman"/>
      <family val="1"/>
      <charset val="186"/>
    </font>
    <font>
      <sz val="10"/>
      <name val="Times New Roman"/>
      <family val="1"/>
      <charset val="186"/>
    </font>
    <font>
      <sz val="1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i/>
      <sz val="11"/>
      <color theme="1"/>
      <name val="Times New Roman"/>
      <family val="1"/>
      <charset val="186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 tint="-9.985656300546282E-2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164" fontId="10" fillId="0" borderId="0" applyFont="0" applyFill="0" applyBorder="0" applyAlignment="0" applyProtection="0"/>
  </cellStyleXfs>
  <cellXfs count="24">
    <xf numFmtId="0" fontId="0" fillId="0" borderId="0" xfId="0"/>
    <xf numFmtId="0" fontId="3" fillId="0" borderId="0" xfId="0" applyFont="1"/>
    <xf numFmtId="0" fontId="4" fillId="0" borderId="3" xfId="0" applyFont="1" applyBorder="1" applyAlignment="1">
      <alignment horizontal="left" wrapText="1"/>
    </xf>
    <xf numFmtId="0" fontId="5" fillId="0" borderId="3" xfId="0" applyFont="1" applyBorder="1" applyAlignment="1">
      <alignment horizontal="left" wrapText="1"/>
    </xf>
    <xf numFmtId="0" fontId="5" fillId="2" borderId="3" xfId="0" applyFont="1" applyFill="1" applyBorder="1" applyAlignment="1">
      <alignment horizontal="left" wrapText="1"/>
    </xf>
    <xf numFmtId="0" fontId="0" fillId="2" borderId="0" xfId="0" applyFill="1"/>
    <xf numFmtId="0" fontId="5" fillId="0" borderId="2" xfId="0" applyFont="1" applyBorder="1" applyAlignment="1">
      <alignment horizontal="left" wrapText="1"/>
    </xf>
    <xf numFmtId="0" fontId="6" fillId="3" borderId="3" xfId="0" applyFont="1" applyFill="1" applyBorder="1" applyAlignment="1">
      <alignment horizontal="left" wrapText="1"/>
    </xf>
    <xf numFmtId="165" fontId="8" fillId="0" borderId="3" xfId="1" applyNumberFormat="1" applyFont="1" applyFill="1" applyBorder="1" applyAlignment="1" applyProtection="1">
      <alignment horizontal="right" wrapText="1"/>
    </xf>
    <xf numFmtId="165" fontId="0" fillId="0" borderId="0" xfId="0" applyNumberFormat="1"/>
    <xf numFmtId="165" fontId="6" fillId="0" borderId="3" xfId="1" applyNumberFormat="1" applyFont="1" applyFill="1" applyBorder="1" applyAlignment="1" applyProtection="1">
      <alignment horizontal="center" vertical="center" wrapText="1"/>
    </xf>
    <xf numFmtId="165" fontId="6" fillId="0" borderId="3" xfId="1" applyNumberFormat="1" applyFont="1" applyFill="1" applyBorder="1" applyAlignment="1" applyProtection="1">
      <alignment horizontal="center" wrapText="1"/>
    </xf>
    <xf numFmtId="165" fontId="6" fillId="3" borderId="3" xfId="1" applyNumberFormat="1" applyFont="1" applyFill="1" applyBorder="1" applyAlignment="1" applyProtection="1">
      <alignment horizontal="right" wrapText="1"/>
    </xf>
    <xf numFmtId="165" fontId="8" fillId="3" borderId="3" xfId="1" applyNumberFormat="1" applyFont="1" applyFill="1" applyBorder="1" applyAlignment="1" applyProtection="1">
      <alignment horizontal="right" wrapText="1"/>
    </xf>
    <xf numFmtId="165" fontId="8" fillId="2" borderId="3" xfId="1" applyNumberFormat="1" applyFont="1" applyFill="1" applyBorder="1" applyAlignment="1" applyProtection="1">
      <alignment horizontal="right" wrapText="1"/>
    </xf>
    <xf numFmtId="165" fontId="8" fillId="0" borderId="2" xfId="1" applyNumberFormat="1" applyFont="1" applyFill="1" applyBorder="1" applyAlignment="1" applyProtection="1">
      <alignment horizontal="right" wrapText="1"/>
    </xf>
    <xf numFmtId="165" fontId="6" fillId="3" borderId="3" xfId="1" applyNumberFormat="1" applyFont="1" applyFill="1" applyBorder="1"/>
    <xf numFmtId="165" fontId="9" fillId="0" borderId="0" xfId="1" applyNumberFormat="1" applyFont="1"/>
    <xf numFmtId="0" fontId="2" fillId="0" borderId="0" xfId="0" applyFont="1" applyAlignment="1">
      <alignment horizontal="right" wrapText="1"/>
    </xf>
    <xf numFmtId="0" fontId="1" fillId="0" borderId="0" xfId="0" applyFont="1" applyAlignment="1">
      <alignment horizontal="right" wrapText="1"/>
    </xf>
    <xf numFmtId="0" fontId="1" fillId="0" borderId="0" xfId="0" applyFont="1" applyAlignment="1">
      <alignment horizont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right"/>
    </xf>
  </cellXfs>
  <cellStyles count="2">
    <cellStyle name="Comma" xfId="1" builtinId="3"/>
    <cellStyle name="Normal" xfId="0" builtinId="0"/>
  </cellStyles>
  <dxfs count="5">
    <dxf>
      <font>
        <color rgb="FFC00000"/>
      </font>
      <fill>
        <patternFill>
          <bgColor theme="6" tint="0.59981078524124887"/>
        </patternFill>
      </fill>
    </dxf>
    <dxf>
      <fill>
        <patternFill>
          <bgColor theme="3" tint="0.79985961485641044"/>
        </patternFill>
      </fill>
    </dxf>
    <dxf>
      <font>
        <b/>
        <i val="0"/>
      </font>
      <fill>
        <patternFill>
          <bgColor theme="2"/>
        </patternFill>
      </fill>
    </dxf>
    <dxf>
      <font>
        <b/>
        <i val="0"/>
        <color rgb="FFC00000"/>
      </font>
      <fill>
        <patternFill>
          <bgColor theme="3" tint="0.79992065187536243"/>
        </patternFill>
      </fill>
    </dxf>
    <dxf>
      <font>
        <color rgb="FFC00000"/>
      </font>
      <fill>
        <patternFill>
          <bgColor theme="2" tint="-9.982604449598681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4"/>
  <sheetViews>
    <sheetView tabSelected="1" workbookViewId="0">
      <selection activeCell="D1" sqref="D1"/>
    </sheetView>
  </sheetViews>
  <sheetFormatPr defaultRowHeight="15" x14ac:dyDescent="0.25"/>
  <cols>
    <col min="1" max="1" width="72.7109375" customWidth="1"/>
    <col min="2" max="2" width="15" style="17" customWidth="1"/>
  </cols>
  <sheetData>
    <row r="1" spans="1:2" ht="31.9" customHeight="1" x14ac:dyDescent="0.25">
      <c r="A1" s="18" t="s">
        <v>85</v>
      </c>
      <c r="B1" s="19"/>
    </row>
    <row r="3" spans="1:2" s="1" customFormat="1" x14ac:dyDescent="0.25">
      <c r="A3" s="20" t="s">
        <v>86</v>
      </c>
      <c r="B3" s="20"/>
    </row>
    <row r="5" spans="1:2" ht="27.6" customHeight="1" x14ac:dyDescent="0.25">
      <c r="A5" s="21" t="s">
        <v>0</v>
      </c>
      <c r="B5" s="10" t="s">
        <v>90</v>
      </c>
    </row>
    <row r="6" spans="1:2" x14ac:dyDescent="0.25">
      <c r="A6" s="22"/>
      <c r="B6" s="11" t="s">
        <v>1</v>
      </c>
    </row>
    <row r="7" spans="1:2" x14ac:dyDescent="0.25">
      <c r="A7" s="2" t="s">
        <v>2</v>
      </c>
      <c r="B7" s="12">
        <v>4575242</v>
      </c>
    </row>
    <row r="8" spans="1:2" x14ac:dyDescent="0.25">
      <c r="A8" s="3" t="s">
        <v>3</v>
      </c>
      <c r="B8" s="8">
        <v>2880936</v>
      </c>
    </row>
    <row r="9" spans="1:2" ht="26.25" x14ac:dyDescent="0.25">
      <c r="A9" s="3" t="s">
        <v>4</v>
      </c>
      <c r="B9" s="8">
        <v>1694306</v>
      </c>
    </row>
    <row r="10" spans="1:2" x14ac:dyDescent="0.25">
      <c r="A10" s="2" t="s">
        <v>5</v>
      </c>
      <c r="B10" s="13">
        <v>132936</v>
      </c>
    </row>
    <row r="11" spans="1:2" ht="31.15" customHeight="1" x14ac:dyDescent="0.25">
      <c r="A11" s="3" t="s">
        <v>6</v>
      </c>
      <c r="B11" s="8">
        <v>6000</v>
      </c>
    </row>
    <row r="12" spans="1:2" ht="39" x14ac:dyDescent="0.25">
      <c r="A12" s="3" t="s">
        <v>7</v>
      </c>
      <c r="B12" s="8">
        <v>126936</v>
      </c>
    </row>
    <row r="13" spans="1:2" x14ac:dyDescent="0.25">
      <c r="A13" s="2" t="s">
        <v>8</v>
      </c>
      <c r="B13" s="12">
        <v>53038</v>
      </c>
    </row>
    <row r="14" spans="1:2" ht="26.25" x14ac:dyDescent="0.25">
      <c r="A14" s="3" t="s">
        <v>9</v>
      </c>
      <c r="B14" s="8">
        <v>11550</v>
      </c>
    </row>
    <row r="15" spans="1:2" ht="39" x14ac:dyDescent="0.25">
      <c r="A15" s="3" t="s">
        <v>10</v>
      </c>
      <c r="B15" s="8">
        <v>1950</v>
      </c>
    </row>
    <row r="16" spans="1:2" ht="26.25" x14ac:dyDescent="0.25">
      <c r="A16" s="3" t="s">
        <v>11</v>
      </c>
      <c r="B16" s="8">
        <v>39538</v>
      </c>
    </row>
    <row r="17" spans="1:2" x14ac:dyDescent="0.25">
      <c r="A17" s="2" t="s">
        <v>12</v>
      </c>
      <c r="B17" s="12">
        <v>2521742</v>
      </c>
    </row>
    <row r="18" spans="1:2" ht="26.25" x14ac:dyDescent="0.25">
      <c r="A18" s="3" t="s">
        <v>13</v>
      </c>
      <c r="B18" s="8">
        <v>808013</v>
      </c>
    </row>
    <row r="19" spans="1:2" ht="26.25" x14ac:dyDescent="0.25">
      <c r="A19" s="3" t="s">
        <v>14</v>
      </c>
      <c r="B19" s="8">
        <v>922463</v>
      </c>
    </row>
    <row r="20" spans="1:2" ht="39" x14ac:dyDescent="0.25">
      <c r="A20" s="3" t="s">
        <v>15</v>
      </c>
      <c r="B20" s="8">
        <v>135070</v>
      </c>
    </row>
    <row r="21" spans="1:2" ht="26.25" x14ac:dyDescent="0.25">
      <c r="A21" s="3" t="s">
        <v>16</v>
      </c>
      <c r="B21" s="8">
        <v>177398</v>
      </c>
    </row>
    <row r="22" spans="1:2" ht="27" customHeight="1" x14ac:dyDescent="0.25">
      <c r="A22" s="3" t="s">
        <v>17</v>
      </c>
      <c r="B22" s="8">
        <v>478798</v>
      </c>
    </row>
    <row r="23" spans="1:2" x14ac:dyDescent="0.25">
      <c r="A23" s="2" t="s">
        <v>18</v>
      </c>
      <c r="B23" s="12">
        <v>164394</v>
      </c>
    </row>
    <row r="24" spans="1:2" ht="26.25" x14ac:dyDescent="0.25">
      <c r="A24" s="3" t="s">
        <v>19</v>
      </c>
      <c r="B24" s="8">
        <v>12266</v>
      </c>
    </row>
    <row r="25" spans="1:2" ht="26.25" x14ac:dyDescent="0.25">
      <c r="A25" s="3" t="s">
        <v>20</v>
      </c>
      <c r="B25" s="8">
        <v>60728</v>
      </c>
    </row>
    <row r="26" spans="1:2" ht="14.45" x14ac:dyDescent="0.3">
      <c r="A26" s="3" t="s">
        <v>21</v>
      </c>
      <c r="B26" s="8">
        <v>91400</v>
      </c>
    </row>
    <row r="27" spans="1:2" x14ac:dyDescent="0.25">
      <c r="A27" s="2" t="s">
        <v>22</v>
      </c>
      <c r="B27" s="12">
        <v>208703</v>
      </c>
    </row>
    <row r="28" spans="1:2" ht="26.25" x14ac:dyDescent="0.25">
      <c r="A28" s="3" t="s">
        <v>23</v>
      </c>
      <c r="B28" s="8">
        <v>32348</v>
      </c>
    </row>
    <row r="29" spans="1:2" ht="26.25" x14ac:dyDescent="0.25">
      <c r="A29" s="3" t="s">
        <v>24</v>
      </c>
      <c r="B29" s="8">
        <v>13944</v>
      </c>
    </row>
    <row r="30" spans="1:2" x14ac:dyDescent="0.25">
      <c r="A30" s="3" t="s">
        <v>25</v>
      </c>
      <c r="B30" s="8">
        <v>21683</v>
      </c>
    </row>
    <row r="31" spans="1:2" x14ac:dyDescent="0.25">
      <c r="A31" s="3" t="s">
        <v>26</v>
      </c>
      <c r="B31" s="8">
        <v>128031</v>
      </c>
    </row>
    <row r="32" spans="1:2" ht="27" x14ac:dyDescent="0.3">
      <c r="A32" s="3" t="s">
        <v>27</v>
      </c>
      <c r="B32" s="8">
        <v>1130</v>
      </c>
    </row>
    <row r="33" spans="1:4" ht="26.25" x14ac:dyDescent="0.25">
      <c r="A33" s="3" t="s">
        <v>28</v>
      </c>
      <c r="B33" s="8">
        <v>4680</v>
      </c>
    </row>
    <row r="34" spans="1:4" ht="26.25" x14ac:dyDescent="0.25">
      <c r="A34" s="3" t="s">
        <v>29</v>
      </c>
      <c r="B34" s="8">
        <v>6887</v>
      </c>
    </row>
    <row r="35" spans="1:4" x14ac:dyDescent="0.25">
      <c r="A35" s="2" t="s">
        <v>30</v>
      </c>
      <c r="B35" s="12">
        <v>280097</v>
      </c>
    </row>
    <row r="36" spans="1:4" ht="26.25" x14ac:dyDescent="0.25">
      <c r="A36" s="3" t="s">
        <v>31</v>
      </c>
      <c r="B36" s="8">
        <v>195003</v>
      </c>
    </row>
    <row r="37" spans="1:4" x14ac:dyDescent="0.25">
      <c r="A37" s="3" t="s">
        <v>32</v>
      </c>
      <c r="B37" s="8">
        <v>49196</v>
      </c>
    </row>
    <row r="38" spans="1:4" ht="27" x14ac:dyDescent="0.3">
      <c r="A38" s="3" t="s">
        <v>33</v>
      </c>
      <c r="B38" s="8">
        <v>35898</v>
      </c>
    </row>
    <row r="39" spans="1:4" x14ac:dyDescent="0.25">
      <c r="A39" s="2" t="s">
        <v>34</v>
      </c>
      <c r="B39" s="12">
        <v>1157722</v>
      </c>
    </row>
    <row r="40" spans="1:4" ht="26.25" x14ac:dyDescent="0.25">
      <c r="A40" s="3" t="s">
        <v>35</v>
      </c>
      <c r="B40" s="8">
        <v>184895</v>
      </c>
    </row>
    <row r="41" spans="1:4" ht="26.25" x14ac:dyDescent="0.25">
      <c r="A41" s="3" t="s">
        <v>36</v>
      </c>
      <c r="B41" s="8">
        <v>50820</v>
      </c>
    </row>
    <row r="42" spans="1:4" ht="26.25" x14ac:dyDescent="0.25">
      <c r="A42" s="3" t="s">
        <v>37</v>
      </c>
      <c r="B42" s="8">
        <v>219318</v>
      </c>
    </row>
    <row r="43" spans="1:4" ht="26.25" x14ac:dyDescent="0.25">
      <c r="A43" s="3" t="s">
        <v>38</v>
      </c>
      <c r="B43" s="8">
        <v>668045</v>
      </c>
    </row>
    <row r="44" spans="1:4" ht="26.25" x14ac:dyDescent="0.25">
      <c r="A44" s="3" t="s">
        <v>39</v>
      </c>
      <c r="B44" s="8">
        <v>34644</v>
      </c>
    </row>
    <row r="45" spans="1:4" x14ac:dyDescent="0.25">
      <c r="A45" s="2" t="s">
        <v>40</v>
      </c>
      <c r="B45" s="12">
        <v>2426735</v>
      </c>
    </row>
    <row r="46" spans="1:4" ht="26.25" x14ac:dyDescent="0.25">
      <c r="A46" s="3" t="s">
        <v>88</v>
      </c>
      <c r="B46" s="8">
        <v>10000</v>
      </c>
    </row>
    <row r="47" spans="1:4" ht="27" customHeight="1" x14ac:dyDescent="0.25">
      <c r="A47" s="3" t="s">
        <v>41</v>
      </c>
      <c r="B47" s="8">
        <v>2387635</v>
      </c>
      <c r="D47" s="9"/>
    </row>
    <row r="48" spans="1:4" x14ac:dyDescent="0.25">
      <c r="A48" s="3" t="s">
        <v>42</v>
      </c>
      <c r="B48" s="8">
        <v>29100</v>
      </c>
    </row>
    <row r="49" spans="1:2" x14ac:dyDescent="0.25">
      <c r="A49" s="2" t="s">
        <v>43</v>
      </c>
      <c r="B49" s="12">
        <v>42900</v>
      </c>
    </row>
    <row r="50" spans="1:2" x14ac:dyDescent="0.25">
      <c r="A50" s="3" t="s">
        <v>44</v>
      </c>
      <c r="B50" s="8">
        <v>42900</v>
      </c>
    </row>
    <row r="51" spans="1:2" x14ac:dyDescent="0.25">
      <c r="A51" s="2" t="s">
        <v>45</v>
      </c>
      <c r="B51" s="12">
        <v>700</v>
      </c>
    </row>
    <row r="52" spans="1:2" x14ac:dyDescent="0.25">
      <c r="A52" s="3" t="s">
        <v>46</v>
      </c>
      <c r="B52" s="8">
        <v>700</v>
      </c>
    </row>
    <row r="53" spans="1:2" x14ac:dyDescent="0.25">
      <c r="A53" s="2" t="s">
        <v>47</v>
      </c>
      <c r="B53" s="12">
        <v>58057</v>
      </c>
    </row>
    <row r="54" spans="1:2" ht="26.25" x14ac:dyDescent="0.25">
      <c r="A54" s="3" t="s">
        <v>48</v>
      </c>
      <c r="B54" s="8">
        <v>58057</v>
      </c>
    </row>
    <row r="55" spans="1:2" x14ac:dyDescent="0.25">
      <c r="A55" s="2" t="s">
        <v>49</v>
      </c>
      <c r="B55" s="12">
        <v>33100</v>
      </c>
    </row>
    <row r="56" spans="1:2" s="5" customFormat="1" x14ac:dyDescent="0.25">
      <c r="A56" s="4" t="s">
        <v>50</v>
      </c>
      <c r="B56" s="14">
        <v>33100</v>
      </c>
    </row>
    <row r="57" spans="1:2" x14ac:dyDescent="0.25">
      <c r="A57" s="2" t="s">
        <v>51</v>
      </c>
      <c r="B57" s="12">
        <v>1453261</v>
      </c>
    </row>
    <row r="58" spans="1:2" ht="26.25" x14ac:dyDescent="0.25">
      <c r="A58" s="3" t="s">
        <v>52</v>
      </c>
      <c r="B58" s="8">
        <v>1453261</v>
      </c>
    </row>
    <row r="59" spans="1:2" x14ac:dyDescent="0.25">
      <c r="A59" s="2" t="s">
        <v>53</v>
      </c>
      <c r="B59" s="12">
        <v>74273</v>
      </c>
    </row>
    <row r="60" spans="1:2" x14ac:dyDescent="0.25">
      <c r="A60" s="3" t="s">
        <v>54</v>
      </c>
      <c r="B60" s="8">
        <v>40000</v>
      </c>
    </row>
    <row r="61" spans="1:2" x14ac:dyDescent="0.25">
      <c r="A61" s="3" t="s">
        <v>55</v>
      </c>
      <c r="B61" s="8">
        <v>34273</v>
      </c>
    </row>
    <row r="62" spans="1:2" x14ac:dyDescent="0.25">
      <c r="A62" s="2" t="s">
        <v>56</v>
      </c>
      <c r="B62" s="12">
        <v>924375</v>
      </c>
    </row>
    <row r="63" spans="1:2" ht="26.25" x14ac:dyDescent="0.25">
      <c r="A63" s="3" t="s">
        <v>57</v>
      </c>
      <c r="B63" s="8">
        <v>924375</v>
      </c>
    </row>
    <row r="64" spans="1:2" x14ac:dyDescent="0.25">
      <c r="A64" s="2" t="s">
        <v>58</v>
      </c>
      <c r="B64" s="12">
        <v>381668</v>
      </c>
    </row>
    <row r="65" spans="1:2" ht="26.25" x14ac:dyDescent="0.25">
      <c r="A65" s="3" t="s">
        <v>59</v>
      </c>
      <c r="B65" s="8">
        <v>25858</v>
      </c>
    </row>
    <row r="66" spans="1:2" ht="26.25" x14ac:dyDescent="0.25">
      <c r="A66" s="3" t="s">
        <v>60</v>
      </c>
      <c r="B66" s="8">
        <v>355810</v>
      </c>
    </row>
    <row r="67" spans="1:2" ht="26.25" x14ac:dyDescent="0.25">
      <c r="A67" s="2" t="s">
        <v>61</v>
      </c>
      <c r="B67" s="12">
        <v>866347</v>
      </c>
    </row>
    <row r="68" spans="1:2" ht="26.25" x14ac:dyDescent="0.25">
      <c r="A68" s="3" t="s">
        <v>62</v>
      </c>
      <c r="B68" s="8">
        <v>615136</v>
      </c>
    </row>
    <row r="69" spans="1:2" ht="26.25" x14ac:dyDescent="0.25">
      <c r="A69" s="3" t="s">
        <v>63</v>
      </c>
      <c r="B69" s="8">
        <v>221211</v>
      </c>
    </row>
    <row r="70" spans="1:2" x14ac:dyDescent="0.25">
      <c r="A70" s="3" t="s">
        <v>64</v>
      </c>
      <c r="B70" s="8">
        <v>30000</v>
      </c>
    </row>
    <row r="71" spans="1:2" x14ac:dyDescent="0.25">
      <c r="A71" s="2" t="s">
        <v>65</v>
      </c>
      <c r="B71" s="12">
        <v>152166</v>
      </c>
    </row>
    <row r="72" spans="1:2" ht="29.45" customHeight="1" x14ac:dyDescent="0.25">
      <c r="A72" s="3" t="s">
        <v>66</v>
      </c>
      <c r="B72" s="8">
        <v>3700</v>
      </c>
    </row>
    <row r="73" spans="1:2" ht="28.15" customHeight="1" x14ac:dyDescent="0.25">
      <c r="A73" s="3" t="s">
        <v>67</v>
      </c>
      <c r="B73" s="8">
        <v>69236</v>
      </c>
    </row>
    <row r="74" spans="1:2" ht="28.15" customHeight="1" x14ac:dyDescent="0.25">
      <c r="A74" s="3" t="s">
        <v>68</v>
      </c>
      <c r="B74" s="8">
        <v>79230</v>
      </c>
    </row>
    <row r="75" spans="1:2" x14ac:dyDescent="0.25">
      <c r="A75" s="2" t="s">
        <v>69</v>
      </c>
      <c r="B75" s="12">
        <v>4290604</v>
      </c>
    </row>
    <row r="76" spans="1:2" ht="26.25" x14ac:dyDescent="0.25">
      <c r="A76" s="3" t="s">
        <v>70</v>
      </c>
      <c r="B76" s="8">
        <v>1231910</v>
      </c>
    </row>
    <row r="77" spans="1:2" ht="26.25" x14ac:dyDescent="0.25">
      <c r="A77" s="3" t="s">
        <v>71</v>
      </c>
      <c r="B77" s="8">
        <v>1052270</v>
      </c>
    </row>
    <row r="78" spans="1:2" ht="26.25" x14ac:dyDescent="0.25">
      <c r="A78" s="3" t="s">
        <v>72</v>
      </c>
      <c r="B78" s="8">
        <v>1525800</v>
      </c>
    </row>
    <row r="79" spans="1:2" ht="26.25" x14ac:dyDescent="0.25">
      <c r="A79" s="3" t="s">
        <v>73</v>
      </c>
      <c r="B79" s="8">
        <v>453069</v>
      </c>
    </row>
    <row r="80" spans="1:2" x14ac:dyDescent="0.25">
      <c r="A80" s="3" t="s">
        <v>74</v>
      </c>
      <c r="B80" s="8">
        <v>17422</v>
      </c>
    </row>
    <row r="81" spans="1:2" x14ac:dyDescent="0.25">
      <c r="A81" s="3" t="s">
        <v>75</v>
      </c>
      <c r="B81" s="8">
        <v>10133</v>
      </c>
    </row>
    <row r="82" spans="1:2" x14ac:dyDescent="0.25">
      <c r="A82" s="2" t="s">
        <v>76</v>
      </c>
      <c r="B82" s="12">
        <v>17500</v>
      </c>
    </row>
    <row r="83" spans="1:2" ht="39" x14ac:dyDescent="0.25">
      <c r="A83" s="3" t="s">
        <v>89</v>
      </c>
      <c r="B83" s="8">
        <v>17500</v>
      </c>
    </row>
    <row r="84" spans="1:2" x14ac:dyDescent="0.25">
      <c r="A84" s="2" t="s">
        <v>77</v>
      </c>
      <c r="B84" s="12">
        <v>224187</v>
      </c>
    </row>
    <row r="85" spans="1:2" x14ac:dyDescent="0.25">
      <c r="A85" s="3" t="s">
        <v>78</v>
      </c>
      <c r="B85" s="8">
        <v>183521</v>
      </c>
    </row>
    <row r="86" spans="1:2" x14ac:dyDescent="0.25">
      <c r="A86" s="3" t="s">
        <v>79</v>
      </c>
      <c r="B86" s="8">
        <v>21604</v>
      </c>
    </row>
    <row r="87" spans="1:2" x14ac:dyDescent="0.25">
      <c r="A87" s="3" t="s">
        <v>80</v>
      </c>
      <c r="B87" s="8">
        <v>8192</v>
      </c>
    </row>
    <row r="88" spans="1:2" x14ac:dyDescent="0.25">
      <c r="A88" s="3" t="s">
        <v>81</v>
      </c>
      <c r="B88" s="8">
        <v>3260</v>
      </c>
    </row>
    <row r="89" spans="1:2" x14ac:dyDescent="0.25">
      <c r="A89" s="3" t="s">
        <v>82</v>
      </c>
      <c r="B89" s="8">
        <v>7610</v>
      </c>
    </row>
    <row r="90" spans="1:2" x14ac:dyDescent="0.25">
      <c r="A90" s="2" t="s">
        <v>83</v>
      </c>
      <c r="B90" s="12">
        <v>40000</v>
      </c>
    </row>
    <row r="91" spans="1:2" x14ac:dyDescent="0.25">
      <c r="A91" s="6" t="s">
        <v>84</v>
      </c>
      <c r="B91" s="15">
        <v>40000</v>
      </c>
    </row>
    <row r="92" spans="1:2" x14ac:dyDescent="0.25">
      <c r="A92" s="7" t="s">
        <v>87</v>
      </c>
      <c r="B92" s="16">
        <f>SUM(B90,B84,B82,B75,B71,B67,B64,B62,B59,B57,B55,B53,B51,B49,B45,B39,B35,B27,B23,B17,B13,B10,B7)</f>
        <v>20079747</v>
      </c>
    </row>
    <row r="94" spans="1:2" x14ac:dyDescent="0.25">
      <c r="A94" s="23" t="s">
        <v>91</v>
      </c>
      <c r="B94" s="23"/>
    </row>
  </sheetData>
  <mergeCells count="4">
    <mergeCell ref="A1:B1"/>
    <mergeCell ref="A3:B3"/>
    <mergeCell ref="A5:A6"/>
    <mergeCell ref="A94:B94"/>
  </mergeCells>
  <conditionalFormatting sqref="A1:A85 A90:A91 A93:A1048576">
    <cfRule type="containsText" dxfId="4" priority="4" operator="containsText" text="RV">
      <formula>NOT(ISERROR(SEARCH("RV",A1)))</formula>
    </cfRule>
  </conditionalFormatting>
  <conditionalFormatting sqref="A5:A6">
    <cfRule type="containsText" dxfId="3" priority="5" operator="containsText" text="RV">
      <formula>NOT(ISERROR(SEARCH("RV",A5)))</formula>
    </cfRule>
  </conditionalFormatting>
  <conditionalFormatting sqref="A92">
    <cfRule type="containsText" dxfId="2" priority="1" operator="containsText" text="*RV *">
      <formula>NOT(ISERROR(SEARCH("*RV *",A92)))</formula>
    </cfRule>
    <cfRule type="containsText" dxfId="1" priority="2" operator="containsText" text="RV">
      <formula>NOT(ISERROR(SEARCH("RV",A92)))</formula>
    </cfRule>
    <cfRule type="containsText" dxfId="0" priority="3" operator="containsText" text="RV ?">
      <formula>NOT(ISERROR(SEARCH("RV ?",A92)))</formula>
    </cfRule>
  </conditionalFormatting>
  <pageMargins left="0.94488188976377996" right="0.55118110236220497" top="0.39370078740157499" bottom="0.59055118110236204" header="0.511811023622047" footer="0.511811023622047"/>
  <pageSetup paperSize="9" scale="95" orientation="portrait" r:id="rId1"/>
  <headerFooter>
    <oddFooter>&amp;R&amp;"Times New Roman,Regular"&amp;9&amp;P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Tāmes atskaite</vt:lpstr>
    </vt:vector>
  </TitlesOfParts>
  <Manager/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Ilona Spurķe</dc:creator>
  <cp:keywords/>
  <dc:description/>
  <cp:lastModifiedBy>Uldis Ervalds</cp:lastModifiedBy>
  <cp:lastPrinted>2025-12-06T15:45:04Z</cp:lastPrinted>
  <dcterms:created xsi:type="dcterms:W3CDTF">2025-12-05T13:06:08Z</dcterms:created>
  <dcterms:modified xsi:type="dcterms:W3CDTF">2025-12-30T07:21:14Z</dcterms:modified>
  <cp:category/>
</cp:coreProperties>
</file>